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3" documentId="11_16BDD5694A2DD516468E47F20E70403CE0BA3E2F" xr6:coauthVersionLast="45" xr6:coauthVersionMax="45" xr10:uidLastSave="{E75B479E-89F0-4B67-BD50-87F313047E52}"/>
  <bookViews>
    <workbookView xWindow="-108" yWindow="-108" windowWidth="23256" windowHeight="12576" xr2:uid="{00000000-000D-0000-FFFF-FFFF00000000}"/>
  </bookViews>
  <sheets>
    <sheet name="Parameter" sheetId="2" r:id="rId1"/>
    <sheet name="Fish-Bone" sheetId="3" r:id="rId2"/>
  </sheets>
  <definedNames>
    <definedName name="_xlnm.Print_Area" localSheetId="1">'Fish-Bone'!$A$1:$AF$41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3" l="1"/>
  <c r="K10" i="3"/>
  <c r="K11" i="3"/>
  <c r="K12" i="3"/>
  <c r="K13" i="3"/>
  <c r="K14" i="3"/>
  <c r="K15" i="3"/>
  <c r="K16" i="3"/>
  <c r="K17" i="3"/>
  <c r="K18" i="3"/>
  <c r="I22" i="3"/>
  <c r="I21" i="3"/>
  <c r="I20" i="3"/>
  <c r="I19" i="3"/>
  <c r="I14" i="3"/>
  <c r="I13" i="3"/>
  <c r="I18" i="3"/>
  <c r="E17" i="3"/>
  <c r="E16" i="3"/>
  <c r="E15" i="3"/>
  <c r="E14" i="3"/>
  <c r="E13" i="3"/>
  <c r="E12" i="3"/>
  <c r="E11" i="3"/>
  <c r="F10" i="3"/>
  <c r="F9" i="3"/>
  <c r="F8" i="3"/>
  <c r="F7" i="3"/>
  <c r="F6" i="3"/>
  <c r="F5" i="3"/>
  <c r="F4" i="3"/>
  <c r="F3" i="3"/>
  <c r="E28" i="3"/>
  <c r="E27" i="3"/>
  <c r="E26" i="3"/>
  <c r="E25" i="3"/>
  <c r="D31" i="3"/>
  <c r="H28" i="3"/>
  <c r="H27" i="3"/>
  <c r="H26" i="3"/>
  <c r="I34" i="3"/>
  <c r="J32" i="3"/>
  <c r="J31" i="3"/>
  <c r="J29" i="3"/>
  <c r="O27" i="3"/>
  <c r="O28" i="3"/>
  <c r="O23" i="3"/>
  <c r="O22" i="3"/>
  <c r="O21" i="3"/>
  <c r="O20" i="3"/>
  <c r="O19" i="3"/>
  <c r="P25" i="3"/>
  <c r="I37" i="3"/>
  <c r="J36" i="3"/>
  <c r="K35" i="3"/>
  <c r="L34" i="3"/>
  <c r="M33" i="3"/>
  <c r="N32" i="3"/>
  <c r="O31" i="3"/>
  <c r="P30" i="3"/>
  <c r="Q29" i="3"/>
  <c r="R28" i="3"/>
  <c r="S27" i="3"/>
  <c r="T26" i="3"/>
  <c r="U25" i="3"/>
  <c r="R21" i="3"/>
  <c r="R20" i="3"/>
  <c r="S14" i="3"/>
  <c r="S15" i="3"/>
  <c r="S16" i="3"/>
  <c r="S17" i="3"/>
  <c r="S18" i="3"/>
  <c r="N11" i="3"/>
  <c r="O16" i="3"/>
  <c r="O15" i="3"/>
  <c r="O14" i="3"/>
  <c r="P11" i="3"/>
  <c r="P10" i="3"/>
  <c r="P9" i="3"/>
  <c r="P8" i="3"/>
  <c r="P7" i="3"/>
  <c r="P6" i="3"/>
  <c r="P5" i="3"/>
  <c r="P4" i="3"/>
  <c r="P12" i="3"/>
  <c r="T11" i="3"/>
  <c r="P40" i="3"/>
  <c r="Q39" i="3"/>
  <c r="R38" i="3"/>
  <c r="S36" i="3"/>
  <c r="T35" i="3"/>
  <c r="U34" i="3"/>
  <c r="V32" i="3"/>
  <c r="W30" i="3"/>
  <c r="X28" i="3"/>
  <c r="Y26" i="3"/>
  <c r="Z25" i="3"/>
  <c r="U5" i="3"/>
  <c r="U6" i="3"/>
  <c r="U7" i="3"/>
  <c r="U8" i="3"/>
  <c r="U9" i="3"/>
  <c r="U10" i="3"/>
  <c r="U11" i="3"/>
  <c r="X10" i="3"/>
  <c r="X11" i="3"/>
  <c r="X12" i="3"/>
  <c r="X13" i="3"/>
  <c r="X14" i="3"/>
  <c r="X15" i="3"/>
  <c r="X16" i="3"/>
  <c r="Z18" i="3"/>
  <c r="Z19" i="3"/>
  <c r="Z20" i="3"/>
  <c r="U12" i="3"/>
  <c r="X17" i="3"/>
  <c r="Z2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Central programming of all time-controlled building
functions.</t>
        </r>
      </text>
    </comment>
    <comment ref="C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– What has happened in the past 24 hours?
– How many interferences occurred within a certain
period?
– Who has done what and when following yesterday's
burglar alarm?</t>
        </r>
      </text>
    </comment>
  </commentList>
</comments>
</file>

<file path=xl/sharedStrings.xml><?xml version="1.0" encoding="utf-8"?>
<sst xmlns="http://schemas.openxmlformats.org/spreadsheetml/2006/main" count="127" uniqueCount="124">
  <si>
    <t>Material</t>
  </si>
  <si>
    <t>Machine</t>
  </si>
  <si>
    <t>Man</t>
  </si>
  <si>
    <t>Method</t>
  </si>
  <si>
    <t>Measurement</t>
  </si>
  <si>
    <t>Mother Earth</t>
  </si>
  <si>
    <t>Hygiene</t>
  </si>
  <si>
    <t xml:space="preserve">Incident reporting </t>
  </si>
  <si>
    <t xml:space="preserve">Breakdown handling </t>
  </si>
  <si>
    <t>Duct leak test</t>
  </si>
  <si>
    <t>Insulation of duct</t>
  </si>
  <si>
    <t>Duct sheet thickness</t>
  </si>
  <si>
    <t>Dehumidifier</t>
  </si>
  <si>
    <t>Filter size</t>
  </si>
  <si>
    <t xml:space="preserve">Filter arrangement </t>
  </si>
  <si>
    <t>Air Handling unit</t>
  </si>
  <si>
    <t xml:space="preserve">Door gasket </t>
  </si>
  <si>
    <t>Filter replacement</t>
  </si>
  <si>
    <t xml:space="preserve">Duct </t>
  </si>
  <si>
    <t xml:space="preserve">Filter Damage </t>
  </si>
  <si>
    <t xml:space="preserve">Temperature not maintained </t>
  </si>
  <si>
    <t xml:space="preserve">Manual control </t>
  </si>
  <si>
    <t xml:space="preserve">Auto valve set point </t>
  </si>
  <si>
    <t>Capacity optimization</t>
  </si>
  <si>
    <t xml:space="preserve">Operating Software </t>
  </si>
  <si>
    <t xml:space="preserve">Server configuration </t>
  </si>
  <si>
    <t xml:space="preserve">Redundant server </t>
  </si>
  <si>
    <t>Parameter/set point</t>
  </si>
  <si>
    <t xml:space="preserve">Supervisory, Control and Data Acquisition (SCADA) </t>
  </si>
  <si>
    <t>Data gathering panels (DGP)</t>
  </si>
  <si>
    <t>Energy Management System (EMS)</t>
  </si>
  <si>
    <t xml:space="preserve">Programmable Logic Controllers (PLC) </t>
  </si>
  <si>
    <t>Operator control and monitoring</t>
  </si>
  <si>
    <t>Time programs</t>
  </si>
  <si>
    <t>Alarm handling</t>
  </si>
  <si>
    <t>Event control</t>
  </si>
  <si>
    <t>Reporting</t>
  </si>
  <si>
    <t>Chilled water &amp; Hot Water coil</t>
  </si>
  <si>
    <t>Leakage in coil</t>
  </si>
  <si>
    <t>Processor type</t>
  </si>
  <si>
    <t>RAM</t>
  </si>
  <si>
    <t>Hard disk Drive</t>
  </si>
  <si>
    <t>Processor speed</t>
  </si>
  <si>
    <t>Network Interface Adaptors</t>
  </si>
  <si>
    <t>Printer</t>
  </si>
  <si>
    <t>Duct type T &amp; RH sensor - Supply Air and Return Air</t>
  </si>
  <si>
    <t>Ambient T &amp; RH sensor</t>
  </si>
  <si>
    <t>Differential pressure transmitters for room</t>
  </si>
  <si>
    <t>Room mounted temperature &amp; relative humidity sensor</t>
  </si>
  <si>
    <t>Dew Point Sensor</t>
  </si>
  <si>
    <t>CO2 Sensors (PPM)</t>
  </si>
  <si>
    <t>DPT across filter</t>
  </si>
  <si>
    <t>DPT across Fan</t>
  </si>
  <si>
    <t>DPT for Rooms (VAV)</t>
  </si>
  <si>
    <t xml:space="preserve">Audit trial </t>
  </si>
  <si>
    <t>Password control</t>
  </si>
  <si>
    <t>Recipe management</t>
  </si>
  <si>
    <t xml:space="preserve">Data backup </t>
  </si>
  <si>
    <t xml:space="preserve">Software backup </t>
  </si>
  <si>
    <t>Time &amp; Date setting</t>
  </si>
  <si>
    <t>Faulty cable connection</t>
  </si>
  <si>
    <t>Protection</t>
  </si>
  <si>
    <t>Products and personnel</t>
  </si>
  <si>
    <t>Air filtration</t>
  </si>
  <si>
    <t>Unidirectional airflow</t>
  </si>
  <si>
    <t>Infiltration</t>
  </si>
  <si>
    <t>Cross-contamination</t>
  </si>
  <si>
    <t>Temperature and relative humidity</t>
  </si>
  <si>
    <t>Dust control</t>
  </si>
  <si>
    <t>Protection of the environment</t>
  </si>
  <si>
    <t>Dust in exhaust air</t>
  </si>
  <si>
    <t>Fume removal</t>
  </si>
  <si>
    <t>HVAC systems and components</t>
  </si>
  <si>
    <t>Air distribution</t>
  </si>
  <si>
    <t>Re-circulation system</t>
  </si>
  <si>
    <t>Full fresh air systems</t>
  </si>
  <si>
    <t>Operator Controls</t>
  </si>
  <si>
    <t xml:space="preserve">Operator Behaviour </t>
  </si>
  <si>
    <t>Operator physical parameter</t>
  </si>
  <si>
    <t xml:space="preserve">Water leakage </t>
  </si>
  <si>
    <t xml:space="preserve">Area Cleaning /Moping </t>
  </si>
  <si>
    <t xml:space="preserve">Fogging </t>
  </si>
  <si>
    <t>Improper closer of door /damage</t>
  </si>
  <si>
    <t>Door interlock</t>
  </si>
  <si>
    <t>Other</t>
  </si>
  <si>
    <t>Power failure</t>
  </si>
  <si>
    <t xml:space="preserve">UPS back up </t>
  </si>
  <si>
    <t>Adverse weather conditions</t>
  </si>
  <si>
    <t>Temperature sensor for CHILLED water manifold return</t>
  </si>
  <si>
    <t xml:space="preserve">Pressure gauges </t>
  </si>
  <si>
    <t xml:space="preserve">Hygrometer </t>
  </si>
  <si>
    <t>Dynamic/Static Pass box</t>
  </si>
  <si>
    <t>Chiller header temperature</t>
  </si>
  <si>
    <t xml:space="preserve">Spillage in the area </t>
  </si>
  <si>
    <t>Chamber intactness</t>
  </si>
  <si>
    <t xml:space="preserve">Filter cleaning </t>
  </si>
  <si>
    <t>Field Instrument</t>
  </si>
  <si>
    <t>Primicess/Facility Design</t>
  </si>
  <si>
    <t>System Control</t>
  </si>
  <si>
    <t>Building finishes and structure</t>
  </si>
  <si>
    <t>Air change rate or flushing rate</t>
  </si>
  <si>
    <t>Room pressure</t>
  </si>
  <si>
    <t>Location of air terminals and directional airflow</t>
  </si>
  <si>
    <t>Temperature</t>
  </si>
  <si>
    <t>Humidity</t>
  </si>
  <si>
    <t>Material flow</t>
  </si>
  <si>
    <t>Personnel flow</t>
  </si>
  <si>
    <t>Equipment movement</t>
  </si>
  <si>
    <t>Process being carried out (open or closed system)</t>
  </si>
  <si>
    <t>Outside air conditions</t>
  </si>
  <si>
    <t>Occupancy</t>
  </si>
  <si>
    <t>Type of product</t>
  </si>
  <si>
    <t xml:space="preserve">Qualification test </t>
  </si>
  <si>
    <t xml:space="preserve">Particle count test </t>
  </si>
  <si>
    <t xml:space="preserve">Air pressure difference </t>
  </si>
  <si>
    <t xml:space="preserve">Airflow volume </t>
  </si>
  <si>
    <t xml:space="preserve">Airflow velocity </t>
  </si>
  <si>
    <t xml:space="preserve">Filter leakage tests </t>
  </si>
  <si>
    <t>Containment leakage</t>
  </si>
  <si>
    <t xml:space="preserve">Recovery </t>
  </si>
  <si>
    <t xml:space="preserve">Airflow visualization </t>
  </si>
  <si>
    <t>Fish-Bone on Failure Mode analysis of HVAC (Heating Ventilation Air Conditioning ) System</t>
  </si>
  <si>
    <t>By : Palash Ch Das. M.Pharm</t>
  </si>
  <si>
    <t>By- Palash Ch Das, M.Pharm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</si>
</sst>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2"/>
      <color theme="1"/>
      <name val="Calibri"/>
      <family val="2"/>
      <scheme val="minor"/>
    </font>
    <font>
      <b/>
      <sz val="3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/>
    <xf numFmtId="0" fontId="4" fillId="2" borderId="0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4" fillId="0" borderId="3" xfId="0" applyFont="1" applyFill="1" applyBorder="1"/>
    <xf numFmtId="0" fontId="4" fillId="2" borderId="1" xfId="0" applyFont="1" applyFill="1" applyBorder="1"/>
    <xf numFmtId="0" fontId="0" fillId="2" borderId="1" xfId="0" applyFont="1" applyFill="1" applyBorder="1"/>
    <xf numFmtId="0" fontId="0" fillId="2" borderId="0" xfId="0" applyFont="1" applyFill="1"/>
    <xf numFmtId="0" fontId="0" fillId="0" borderId="0" xfId="0" applyFont="1"/>
    <xf numFmtId="0" fontId="0" fillId="0" borderId="1" xfId="0" applyFont="1" applyBorder="1"/>
    <xf numFmtId="0" fontId="0" fillId="0" borderId="1" xfId="0" applyFont="1" applyFill="1" applyBorder="1"/>
    <xf numFmtId="0" fontId="2" fillId="4" borderId="0" xfId="0" applyFont="1" applyFill="1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1" fillId="4" borderId="0" xfId="0" applyFont="1" applyFill="1" applyBorder="1"/>
    <xf numFmtId="0" fontId="2" fillId="4" borderId="4" xfId="0" applyFont="1" applyFill="1" applyBorder="1"/>
    <xf numFmtId="0" fontId="2" fillId="4" borderId="5" xfId="0" applyFont="1" applyFill="1" applyBorder="1"/>
    <xf numFmtId="0" fontId="2" fillId="4" borderId="6" xfId="0" applyFont="1" applyFill="1" applyBorder="1"/>
    <xf numFmtId="0" fontId="2" fillId="4" borderId="7" xfId="0" applyFont="1" applyFill="1" applyBorder="1"/>
    <xf numFmtId="0" fontId="2" fillId="4" borderId="0" xfId="0" applyFont="1" applyFill="1" applyBorder="1"/>
    <xf numFmtId="0" fontId="2" fillId="4" borderId="8" xfId="0" applyFont="1" applyFill="1" applyBorder="1"/>
    <xf numFmtId="0" fontId="2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0" fontId="2" fillId="4" borderId="9" xfId="0" applyFont="1" applyFill="1" applyBorder="1"/>
    <xf numFmtId="0" fontId="2" fillId="4" borderId="10" xfId="0" applyFont="1" applyFill="1" applyBorder="1"/>
    <xf numFmtId="0" fontId="2" fillId="4" borderId="11" xfId="0" applyFont="1" applyFill="1" applyBorder="1"/>
    <xf numFmtId="0" fontId="7" fillId="0" borderId="15" xfId="0" applyFont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</xdr:colOff>
      <xdr:row>0</xdr:row>
      <xdr:rowOff>47625</xdr:rowOff>
    </xdr:from>
    <xdr:to>
      <xdr:col>0</xdr:col>
      <xdr:colOff>1916906</xdr:colOff>
      <xdr:row>0</xdr:row>
      <xdr:rowOff>857250</xdr:rowOff>
    </xdr:to>
    <xdr:pic>
      <xdr:nvPicPr>
        <xdr:cNvPr id="2" name="Picture 1" descr="Pharmaceutical Resource &amp; Educational Servic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" y="47625"/>
          <a:ext cx="19050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174625</xdr:colOff>
      <xdr:row>23</xdr:row>
      <xdr:rowOff>0</xdr:rowOff>
    </xdr:from>
    <xdr:to>
      <xdr:col>27</xdr:col>
      <xdr:colOff>95250</xdr:colOff>
      <xdr:row>23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74625" y="4000500"/>
          <a:ext cx="133826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312964</xdr:colOff>
      <xdr:row>11</xdr:row>
      <xdr:rowOff>27214</xdr:rowOff>
    </xdr:from>
    <xdr:to>
      <xdr:col>26</xdr:col>
      <xdr:colOff>108859</xdr:colOff>
      <xdr:row>22</xdr:row>
      <xdr:rowOff>176892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H="1" flipV="1">
          <a:off x="8885464" y="1741714"/>
          <a:ext cx="4082145" cy="2245178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13607</xdr:colOff>
      <xdr:row>17</xdr:row>
      <xdr:rowOff>52160</xdr:rowOff>
    </xdr:from>
    <xdr:to>
      <xdr:col>25</xdr:col>
      <xdr:colOff>13607</xdr:colOff>
      <xdr:row>21</xdr:row>
      <xdr:rowOff>52160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 flipV="1">
          <a:off x="13237482" y="2909660"/>
          <a:ext cx="0" cy="76200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16329</xdr:colOff>
      <xdr:row>9</xdr:row>
      <xdr:rowOff>127000</xdr:rowOff>
    </xdr:from>
    <xdr:to>
      <xdr:col>23</xdr:col>
      <xdr:colOff>16329</xdr:colOff>
      <xdr:row>18</xdr:row>
      <xdr:rowOff>34471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V="1">
          <a:off x="12033704" y="1460500"/>
          <a:ext cx="0" cy="162197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29936</xdr:colOff>
      <xdr:row>4</xdr:row>
      <xdr:rowOff>13607</xdr:rowOff>
    </xdr:from>
    <xdr:to>
      <xdr:col>20</xdr:col>
      <xdr:colOff>29936</xdr:colOff>
      <xdr:row>11</xdr:row>
      <xdr:rowOff>166009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 flipV="1">
          <a:off x="9443811" y="394607"/>
          <a:ext cx="0" cy="1485902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158750</xdr:colOff>
      <xdr:row>23</xdr:row>
      <xdr:rowOff>15875</xdr:rowOff>
    </xdr:from>
    <xdr:to>
      <xdr:col>25</xdr:col>
      <xdr:colOff>222252</xdr:colOff>
      <xdr:row>38</xdr:row>
      <xdr:rowOff>127000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 flipH="1">
          <a:off x="6413500" y="4016375"/>
          <a:ext cx="7032627" cy="29686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27214</xdr:colOff>
      <xdr:row>11</xdr:row>
      <xdr:rowOff>27214</xdr:rowOff>
    </xdr:from>
    <xdr:to>
      <xdr:col>21</xdr:col>
      <xdr:colOff>13609</xdr:colOff>
      <xdr:row>22</xdr:row>
      <xdr:rowOff>176892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/>
      </xdr:nvCxnSpPr>
      <xdr:spPr>
        <a:xfrm flipH="1" flipV="1">
          <a:off x="5456464" y="1741714"/>
          <a:ext cx="4209145" cy="2245178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381000</xdr:colOff>
      <xdr:row>23</xdr:row>
      <xdr:rowOff>15875</xdr:rowOff>
    </xdr:from>
    <xdr:to>
      <xdr:col>21</xdr:col>
      <xdr:colOff>285751</xdr:colOff>
      <xdr:row>35</xdr:row>
      <xdr:rowOff>140240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 flipH="1">
          <a:off x="2190750" y="4016375"/>
          <a:ext cx="8540751" cy="241036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968375</xdr:colOff>
      <xdr:row>8</xdr:row>
      <xdr:rowOff>15875</xdr:rowOff>
    </xdr:from>
    <xdr:to>
      <xdr:col>12</xdr:col>
      <xdr:colOff>301627</xdr:colOff>
      <xdr:row>23</xdr:row>
      <xdr:rowOff>1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H="1" flipV="1">
          <a:off x="3381375" y="1349375"/>
          <a:ext cx="5572127" cy="284162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23586</xdr:colOff>
      <xdr:row>2</xdr:row>
      <xdr:rowOff>79375</xdr:rowOff>
    </xdr:from>
    <xdr:to>
      <xdr:col>15</xdr:col>
      <xdr:colOff>23586</xdr:colOff>
      <xdr:row>16</xdr:row>
      <xdr:rowOff>96159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/>
      </xdr:nvCxnSpPr>
      <xdr:spPr>
        <a:xfrm flipV="1">
          <a:off x="6056086" y="79375"/>
          <a:ext cx="0" cy="2683784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14061</xdr:colOff>
      <xdr:row>12</xdr:row>
      <xdr:rowOff>188232</xdr:rowOff>
    </xdr:from>
    <xdr:to>
      <xdr:col>18</xdr:col>
      <xdr:colOff>14061</xdr:colOff>
      <xdr:row>20</xdr:row>
      <xdr:rowOff>150134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/>
      </xdr:nvCxnSpPr>
      <xdr:spPr>
        <a:xfrm flipV="1">
          <a:off x="8221436" y="2093232"/>
          <a:ext cx="0" cy="1485902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95250</xdr:colOff>
      <xdr:row>22</xdr:row>
      <xdr:rowOff>168275</xdr:rowOff>
    </xdr:from>
    <xdr:to>
      <xdr:col>15</xdr:col>
      <xdr:colOff>650882</xdr:colOff>
      <xdr:row>30</xdr:row>
      <xdr:rowOff>63500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CxnSpPr/>
      </xdr:nvCxnSpPr>
      <xdr:spPr>
        <a:xfrm flipH="1">
          <a:off x="698500" y="3978275"/>
          <a:ext cx="7842257" cy="14192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29936</xdr:colOff>
      <xdr:row>18</xdr:row>
      <xdr:rowOff>31750</xdr:rowOff>
    </xdr:from>
    <xdr:to>
      <xdr:col>15</xdr:col>
      <xdr:colOff>29936</xdr:colOff>
      <xdr:row>27</xdr:row>
      <xdr:rowOff>166009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/>
      </xdr:nvCxnSpPr>
      <xdr:spPr>
        <a:xfrm flipV="1">
          <a:off x="7919811" y="3079750"/>
          <a:ext cx="0" cy="1848759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7711</xdr:colOff>
      <xdr:row>24</xdr:row>
      <xdr:rowOff>0</xdr:rowOff>
    </xdr:from>
    <xdr:to>
      <xdr:col>9</xdr:col>
      <xdr:colOff>7711</xdr:colOff>
      <xdr:row>32</xdr:row>
      <xdr:rowOff>32660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CxnSpPr/>
      </xdr:nvCxnSpPr>
      <xdr:spPr>
        <a:xfrm flipV="1">
          <a:off x="4055836" y="4191000"/>
          <a:ext cx="0" cy="155666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1361</xdr:colOff>
      <xdr:row>25</xdr:row>
      <xdr:rowOff>9525</xdr:rowOff>
    </xdr:from>
    <xdr:to>
      <xdr:col>8</xdr:col>
      <xdr:colOff>1361</xdr:colOff>
      <xdr:row>33</xdr:row>
      <xdr:rowOff>42185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CxnSpPr/>
      </xdr:nvCxnSpPr>
      <xdr:spPr>
        <a:xfrm flipV="1">
          <a:off x="3017611" y="4391025"/>
          <a:ext cx="0" cy="155666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10886</xdr:colOff>
      <xdr:row>23</xdr:row>
      <xdr:rowOff>95250</xdr:rowOff>
    </xdr:from>
    <xdr:to>
      <xdr:col>5</xdr:col>
      <xdr:colOff>10886</xdr:colOff>
      <xdr:row>33</xdr:row>
      <xdr:rowOff>4085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CxnSpPr/>
      </xdr:nvCxnSpPr>
      <xdr:spPr>
        <a:xfrm flipV="1">
          <a:off x="1598386" y="4095750"/>
          <a:ext cx="0" cy="181383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7711</xdr:colOff>
      <xdr:row>2</xdr:row>
      <xdr:rowOff>15875</xdr:rowOff>
    </xdr:from>
    <xdr:to>
      <xdr:col>5</xdr:col>
      <xdr:colOff>7711</xdr:colOff>
      <xdr:row>18</xdr:row>
      <xdr:rowOff>143784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CxnSpPr/>
      </xdr:nvCxnSpPr>
      <xdr:spPr>
        <a:xfrm flipV="1">
          <a:off x="2198461" y="206375"/>
          <a:ext cx="0" cy="3175909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14061</xdr:colOff>
      <xdr:row>12</xdr:row>
      <xdr:rowOff>47625</xdr:rowOff>
    </xdr:from>
    <xdr:to>
      <xdr:col>9</xdr:col>
      <xdr:colOff>14061</xdr:colOff>
      <xdr:row>21</xdr:row>
      <xdr:rowOff>181884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CxnSpPr/>
      </xdr:nvCxnSpPr>
      <xdr:spPr>
        <a:xfrm flipV="1">
          <a:off x="6856186" y="2143125"/>
          <a:ext cx="0" cy="1848759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7711</xdr:colOff>
      <xdr:row>8</xdr:row>
      <xdr:rowOff>142875</xdr:rowOff>
    </xdr:from>
    <xdr:to>
      <xdr:col>10</xdr:col>
      <xdr:colOff>7711</xdr:colOff>
      <xdr:row>19</xdr:row>
      <xdr:rowOff>911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CxnSpPr/>
      </xdr:nvCxnSpPr>
      <xdr:spPr>
        <a:xfrm flipV="1">
          <a:off x="7453086" y="1476375"/>
          <a:ext cx="0" cy="195353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111124</xdr:colOff>
      <xdr:row>20</xdr:row>
      <xdr:rowOff>111125</xdr:rowOff>
    </xdr:from>
    <xdr:to>
      <xdr:col>31</xdr:col>
      <xdr:colOff>95249</xdr:colOff>
      <xdr:row>25</xdr:row>
      <xdr:rowOff>79375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18970624" y="3730625"/>
          <a:ext cx="2397125" cy="920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N" sz="1200">
              <a:solidFill>
                <a:schemeClr val="dk1"/>
              </a:solidFill>
              <a:effectLst/>
              <a:latin typeface="+mj-lt"/>
              <a:ea typeface="+mn-ea"/>
              <a:cs typeface="Times New Roman" panose="02020603050405020304" pitchFamily="18" charset="0"/>
            </a:rPr>
            <a:t>Failure</a:t>
          </a:r>
          <a:r>
            <a:rPr lang="en-IN" sz="1200" baseline="0">
              <a:solidFill>
                <a:schemeClr val="dk1"/>
              </a:solidFill>
              <a:effectLst/>
              <a:latin typeface="+mj-lt"/>
              <a:ea typeface="+mn-ea"/>
              <a:cs typeface="Times New Roman" panose="02020603050405020304" pitchFamily="18" charset="0"/>
            </a:rPr>
            <a:t> Mode analysis</a:t>
          </a:r>
          <a:r>
            <a:rPr lang="en-IN" sz="1200">
              <a:solidFill>
                <a:schemeClr val="dk1"/>
              </a:solidFill>
              <a:effectLst/>
              <a:latin typeface="+mj-lt"/>
              <a:ea typeface="+mn-ea"/>
              <a:cs typeface="Times New Roman" panose="02020603050405020304" pitchFamily="18" charset="0"/>
            </a:rPr>
            <a:t> of</a:t>
          </a:r>
          <a:r>
            <a:rPr lang="en-IN" sz="1200" baseline="0">
              <a:solidFill>
                <a:schemeClr val="dk1"/>
              </a:solidFill>
              <a:effectLst/>
              <a:latin typeface="+mj-lt"/>
              <a:ea typeface="+mn-ea"/>
              <a:cs typeface="Times New Roman" panose="02020603050405020304" pitchFamily="18" charset="0"/>
            </a:rPr>
            <a:t> HVAC System (Heating Ventilation Air Conditioning )</a:t>
          </a:r>
          <a:endParaRPr lang="en-IN" sz="1200">
            <a:effectLst/>
            <a:latin typeface="+mj-lt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15875</xdr:rowOff>
    </xdr:from>
    <xdr:to>
      <xdr:col>3</xdr:col>
      <xdr:colOff>95250</xdr:colOff>
      <xdr:row>0</xdr:row>
      <xdr:rowOff>825500</xdr:rowOff>
    </xdr:to>
    <xdr:pic>
      <xdr:nvPicPr>
        <xdr:cNvPr id="63" name="Picture 62" descr="Pharmaceutical Resource &amp; Educational Services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75"/>
          <a:ext cx="19050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3"/>
  <sheetViews>
    <sheetView showGridLines="0" tabSelected="1" view="pageBreakPreview" zoomScale="60" zoomScaleNormal="80" workbookViewId="0">
      <selection activeCell="C21" sqref="C21"/>
    </sheetView>
  </sheetViews>
  <sheetFormatPr defaultColWidth="9.109375" defaultRowHeight="14.4" x14ac:dyDescent="0.3"/>
  <cols>
    <col min="1" max="1" width="31.5546875" style="10" bestFit="1" customWidth="1"/>
    <col min="2" max="2" width="29.44140625" style="10" bestFit="1" customWidth="1"/>
    <col min="3" max="3" width="55.109375" style="10" bestFit="1" customWidth="1"/>
    <col min="4" max="4" width="53" style="10" bestFit="1" customWidth="1"/>
    <col min="5" max="5" width="55.5546875" style="10" bestFit="1" customWidth="1"/>
    <col min="6" max="6" width="36" style="10" bestFit="1" customWidth="1"/>
    <col min="7" max="16384" width="9.109375" style="10"/>
  </cols>
  <sheetData>
    <row r="1" spans="1:6" ht="69" customHeight="1" x14ac:dyDescent="0.3">
      <c r="A1" s="28" t="s">
        <v>121</v>
      </c>
      <c r="B1" s="28"/>
      <c r="C1" s="28"/>
      <c r="D1" s="28"/>
      <c r="E1" s="28"/>
      <c r="F1" s="28"/>
    </row>
    <row r="2" spans="1:6" s="2" customFormat="1" ht="25.5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5" t="s">
        <v>4</v>
      </c>
      <c r="F2" s="1" t="s">
        <v>5</v>
      </c>
    </row>
    <row r="3" spans="1:6" x14ac:dyDescent="0.3">
      <c r="A3" s="8" t="s">
        <v>18</v>
      </c>
      <c r="B3" s="7" t="s">
        <v>25</v>
      </c>
      <c r="C3" s="8" t="s">
        <v>76</v>
      </c>
      <c r="D3" s="8" t="s">
        <v>98</v>
      </c>
      <c r="E3" s="9" t="s">
        <v>96</v>
      </c>
      <c r="F3" s="8" t="s">
        <v>61</v>
      </c>
    </row>
    <row r="4" spans="1:6" x14ac:dyDescent="0.3">
      <c r="A4" s="11" t="s">
        <v>10</v>
      </c>
      <c r="B4" s="11" t="s">
        <v>39</v>
      </c>
      <c r="C4" s="11" t="s">
        <v>28</v>
      </c>
      <c r="D4" s="6" t="s">
        <v>54</v>
      </c>
      <c r="E4" s="11" t="s">
        <v>51</v>
      </c>
      <c r="F4" s="11" t="s">
        <v>62</v>
      </c>
    </row>
    <row r="5" spans="1:6" x14ac:dyDescent="0.3">
      <c r="A5" s="11" t="s">
        <v>11</v>
      </c>
      <c r="B5" s="11" t="s">
        <v>40</v>
      </c>
      <c r="C5" s="3" t="s">
        <v>31</v>
      </c>
      <c r="D5" s="6" t="s">
        <v>55</v>
      </c>
      <c r="E5" s="11" t="s">
        <v>52</v>
      </c>
      <c r="F5" s="11" t="s">
        <v>63</v>
      </c>
    </row>
    <row r="6" spans="1:6" x14ac:dyDescent="0.3">
      <c r="A6" s="11" t="s">
        <v>9</v>
      </c>
      <c r="B6" s="11" t="s">
        <v>41</v>
      </c>
      <c r="C6" s="3" t="s">
        <v>30</v>
      </c>
      <c r="D6" s="6" t="s">
        <v>56</v>
      </c>
      <c r="E6" s="11" t="s">
        <v>45</v>
      </c>
      <c r="F6" s="11" t="s">
        <v>64</v>
      </c>
    </row>
    <row r="7" spans="1:6" x14ac:dyDescent="0.3">
      <c r="A7" s="8" t="s">
        <v>15</v>
      </c>
      <c r="B7" s="11" t="s">
        <v>42</v>
      </c>
      <c r="C7" s="11" t="s">
        <v>29</v>
      </c>
      <c r="D7" s="6" t="s">
        <v>57</v>
      </c>
      <c r="E7" s="11" t="s">
        <v>88</v>
      </c>
      <c r="F7" s="11" t="s">
        <v>65</v>
      </c>
    </row>
    <row r="8" spans="1:6" x14ac:dyDescent="0.3">
      <c r="A8" s="11" t="s">
        <v>94</v>
      </c>
      <c r="B8" s="11" t="s">
        <v>43</v>
      </c>
      <c r="C8" s="11" t="s">
        <v>32</v>
      </c>
      <c r="D8" s="6" t="s">
        <v>58</v>
      </c>
      <c r="E8" s="11" t="s">
        <v>46</v>
      </c>
      <c r="F8" s="11" t="s">
        <v>66</v>
      </c>
    </row>
    <row r="9" spans="1:6" x14ac:dyDescent="0.3">
      <c r="A9" s="11" t="s">
        <v>16</v>
      </c>
      <c r="B9" s="3" t="s">
        <v>26</v>
      </c>
      <c r="C9" s="11" t="s">
        <v>33</v>
      </c>
      <c r="D9" s="6" t="s">
        <v>59</v>
      </c>
      <c r="E9" s="11" t="s">
        <v>49</v>
      </c>
      <c r="F9" s="11" t="s">
        <v>67</v>
      </c>
    </row>
    <row r="10" spans="1:6" x14ac:dyDescent="0.3">
      <c r="A10" s="11" t="s">
        <v>17</v>
      </c>
      <c r="B10" s="11" t="s">
        <v>24</v>
      </c>
      <c r="C10" s="11" t="s">
        <v>34</v>
      </c>
      <c r="D10" s="4" t="s">
        <v>97</v>
      </c>
      <c r="E10" s="11" t="s">
        <v>50</v>
      </c>
      <c r="F10" s="11" t="s">
        <v>68</v>
      </c>
    </row>
    <row r="11" spans="1:6" x14ac:dyDescent="0.3">
      <c r="A11" s="11" t="s">
        <v>95</v>
      </c>
      <c r="B11" s="11" t="s">
        <v>27</v>
      </c>
      <c r="C11" s="11" t="s">
        <v>35</v>
      </c>
      <c r="D11" s="6" t="s">
        <v>99</v>
      </c>
      <c r="E11" s="11" t="s">
        <v>47</v>
      </c>
      <c r="F11" s="8" t="s">
        <v>69</v>
      </c>
    </row>
    <row r="12" spans="1:6" x14ac:dyDescent="0.3">
      <c r="A12" s="11" t="s">
        <v>13</v>
      </c>
      <c r="B12" s="11" t="s">
        <v>44</v>
      </c>
      <c r="C12" s="11" t="s">
        <v>36</v>
      </c>
      <c r="D12" s="6" t="s">
        <v>63</v>
      </c>
      <c r="E12" s="11" t="s">
        <v>48</v>
      </c>
      <c r="F12" s="11" t="s">
        <v>70</v>
      </c>
    </row>
    <row r="13" spans="1:6" x14ac:dyDescent="0.3">
      <c r="A13" s="11" t="s">
        <v>14</v>
      </c>
      <c r="B13" s="3" t="s">
        <v>60</v>
      </c>
      <c r="C13" s="3" t="s">
        <v>7</v>
      </c>
      <c r="D13" s="6" t="s">
        <v>100</v>
      </c>
      <c r="E13" s="11" t="s">
        <v>53</v>
      </c>
      <c r="F13" s="11" t="s">
        <v>71</v>
      </c>
    </row>
    <row r="14" spans="1:6" x14ac:dyDescent="0.3">
      <c r="A14" s="11" t="s">
        <v>19</v>
      </c>
      <c r="C14" s="3" t="s">
        <v>8</v>
      </c>
      <c r="D14" s="6" t="s">
        <v>101</v>
      </c>
      <c r="E14" s="12" t="s">
        <v>89</v>
      </c>
      <c r="F14" s="8" t="s">
        <v>72</v>
      </c>
    </row>
    <row r="15" spans="1:6" x14ac:dyDescent="0.3">
      <c r="A15" s="8" t="s">
        <v>37</v>
      </c>
      <c r="C15" s="8" t="s">
        <v>78</v>
      </c>
      <c r="D15" s="6" t="s">
        <v>102</v>
      </c>
      <c r="E15" s="12" t="s">
        <v>90</v>
      </c>
      <c r="F15" s="11" t="s">
        <v>73</v>
      </c>
    </row>
    <row r="16" spans="1:6" x14ac:dyDescent="0.3">
      <c r="A16" s="11" t="s">
        <v>23</v>
      </c>
      <c r="C16" s="12" t="s">
        <v>77</v>
      </c>
      <c r="D16" s="6" t="s">
        <v>103</v>
      </c>
      <c r="F16" s="11" t="s">
        <v>74</v>
      </c>
    </row>
    <row r="17" spans="1:6" x14ac:dyDescent="0.3">
      <c r="A17" s="11" t="s">
        <v>20</v>
      </c>
      <c r="C17" s="3" t="s">
        <v>6</v>
      </c>
      <c r="D17" s="6" t="s">
        <v>104</v>
      </c>
      <c r="F17" s="11" t="s">
        <v>75</v>
      </c>
    </row>
    <row r="18" spans="1:6" x14ac:dyDescent="0.3">
      <c r="A18" s="11" t="s">
        <v>38</v>
      </c>
      <c r="C18" s="3" t="s">
        <v>80</v>
      </c>
      <c r="D18" s="6" t="s">
        <v>105</v>
      </c>
      <c r="F18" s="8" t="s">
        <v>84</v>
      </c>
    </row>
    <row r="19" spans="1:6" x14ac:dyDescent="0.3">
      <c r="A19" s="11" t="s">
        <v>21</v>
      </c>
      <c r="C19" s="3" t="s">
        <v>81</v>
      </c>
      <c r="D19" s="6" t="s">
        <v>106</v>
      </c>
      <c r="F19" s="12" t="s">
        <v>85</v>
      </c>
    </row>
    <row r="20" spans="1:6" x14ac:dyDescent="0.3">
      <c r="A20" s="11" t="s">
        <v>22</v>
      </c>
      <c r="C20" s="3" t="s">
        <v>93</v>
      </c>
      <c r="D20" s="6" t="s">
        <v>107</v>
      </c>
      <c r="F20" s="12" t="s">
        <v>86</v>
      </c>
    </row>
    <row r="21" spans="1:6" x14ac:dyDescent="0.3">
      <c r="A21" s="11" t="s">
        <v>12</v>
      </c>
      <c r="C21" s="3" t="s">
        <v>79</v>
      </c>
      <c r="D21" s="6" t="s">
        <v>108</v>
      </c>
      <c r="F21" s="12" t="s">
        <v>91</v>
      </c>
    </row>
    <row r="22" spans="1:6" x14ac:dyDescent="0.3">
      <c r="A22" s="11" t="s">
        <v>92</v>
      </c>
      <c r="C22" s="3" t="s">
        <v>82</v>
      </c>
      <c r="D22" s="6" t="s">
        <v>109</v>
      </c>
      <c r="F22" s="12" t="s">
        <v>87</v>
      </c>
    </row>
    <row r="23" spans="1:6" x14ac:dyDescent="0.3">
      <c r="C23" s="3" t="s">
        <v>83</v>
      </c>
      <c r="D23" s="6" t="s">
        <v>110</v>
      </c>
    </row>
    <row r="24" spans="1:6" x14ac:dyDescent="0.3">
      <c r="D24" s="3" t="s">
        <v>111</v>
      </c>
    </row>
    <row r="25" spans="1:6" x14ac:dyDescent="0.3">
      <c r="D25" s="7" t="s">
        <v>112</v>
      </c>
    </row>
    <row r="26" spans="1:6" x14ac:dyDescent="0.3">
      <c r="D26" s="11" t="s">
        <v>113</v>
      </c>
    </row>
    <row r="27" spans="1:6" x14ac:dyDescent="0.3">
      <c r="D27" s="11" t="s">
        <v>114</v>
      </c>
    </row>
    <row r="28" spans="1:6" x14ac:dyDescent="0.3">
      <c r="D28" s="11" t="s">
        <v>115</v>
      </c>
    </row>
    <row r="29" spans="1:6" x14ac:dyDescent="0.3">
      <c r="D29" s="11" t="s">
        <v>116</v>
      </c>
    </row>
    <row r="30" spans="1:6" x14ac:dyDescent="0.3">
      <c r="D30" s="11" t="s">
        <v>117</v>
      </c>
    </row>
    <row r="31" spans="1:6" x14ac:dyDescent="0.3">
      <c r="D31" s="11" t="s">
        <v>118</v>
      </c>
    </row>
    <row r="32" spans="1:6" x14ac:dyDescent="0.3">
      <c r="D32" s="11" t="s">
        <v>119</v>
      </c>
    </row>
    <row r="33" spans="1:4" x14ac:dyDescent="0.3">
      <c r="A33" s="10" t="s">
        <v>122</v>
      </c>
      <c r="D33" s="11" t="s">
        <v>120</v>
      </c>
    </row>
  </sheetData>
  <mergeCells count="1">
    <mergeCell ref="A1:F1"/>
  </mergeCells>
  <pageMargins left="0.23622047244094491" right="0.23622047244094491" top="0.74803149606299213" bottom="0.74803149606299213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41"/>
  <sheetViews>
    <sheetView view="pageBreakPreview" zoomScale="40" zoomScaleNormal="50" zoomScaleSheetLayoutView="40" workbookViewId="0">
      <selection activeCell="AJ7" sqref="AJ7"/>
    </sheetView>
  </sheetViews>
  <sheetFormatPr defaultColWidth="9.109375" defaultRowHeight="13.8" x14ac:dyDescent="0.25"/>
  <cols>
    <col min="1" max="3" width="9.109375" style="13"/>
    <col min="4" max="4" width="14.6640625" style="13" bestFit="1" customWidth="1"/>
    <col min="5" max="6" width="9.109375" style="13"/>
    <col min="7" max="7" width="9.109375" style="13" customWidth="1"/>
    <col min="8" max="8" width="9.109375" style="13"/>
    <col min="9" max="9" width="15.44140625" style="13" customWidth="1"/>
    <col min="10" max="13" width="9.109375" style="13"/>
    <col min="14" max="14" width="9.109375" style="13" customWidth="1"/>
    <col min="15" max="15" width="12.33203125" style="13" customWidth="1"/>
    <col min="16" max="16" width="10.5546875" style="13" customWidth="1"/>
    <col min="17" max="17" width="9.88671875" style="13" customWidth="1"/>
    <col min="18" max="18" width="9.109375" style="13"/>
    <col min="19" max="20" width="9.109375" style="13" customWidth="1"/>
    <col min="21" max="22" width="9.109375" style="13"/>
    <col min="23" max="23" width="20.88671875" style="13" customWidth="1"/>
    <col min="24" max="31" width="9.109375" style="13"/>
    <col min="32" max="32" width="4.44140625" style="13" customWidth="1"/>
    <col min="33" max="16384" width="9.109375" style="13"/>
  </cols>
  <sheetData>
    <row r="1" spans="1:32" ht="67.5" customHeight="1" thickBot="1" x14ac:dyDescent="0.3">
      <c r="A1" s="29" t="s">
        <v>121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1"/>
    </row>
    <row r="2" spans="1:32" x14ac:dyDescent="0.2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9"/>
    </row>
    <row r="3" spans="1:32" x14ac:dyDescent="0.25">
      <c r="A3" s="20"/>
      <c r="B3" s="21"/>
      <c r="C3" s="21"/>
      <c r="D3" s="21"/>
      <c r="E3" s="21"/>
      <c r="F3" s="21" t="str">
        <f>Parameter!D11</f>
        <v>Building finishes and structure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2"/>
    </row>
    <row r="4" spans="1:32" x14ac:dyDescent="0.25">
      <c r="A4" s="20"/>
      <c r="B4" s="21"/>
      <c r="C4" s="21"/>
      <c r="D4" s="21"/>
      <c r="E4" s="21"/>
      <c r="F4" s="21" t="str">
        <f>Parameter!D12</f>
        <v>Air filtration</v>
      </c>
      <c r="G4" s="21"/>
      <c r="H4" s="21"/>
      <c r="I4" s="21"/>
      <c r="J4" s="21"/>
      <c r="K4" s="21"/>
      <c r="L4" s="21"/>
      <c r="M4" s="21"/>
      <c r="N4" s="21"/>
      <c r="O4" s="21"/>
      <c r="P4" s="21" t="str">
        <f>Parameter!C4</f>
        <v xml:space="preserve">Supervisory, Control and Data Acquisition (SCADA) </v>
      </c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2"/>
    </row>
    <row r="5" spans="1:32" x14ac:dyDescent="0.25">
      <c r="A5" s="20"/>
      <c r="B5" s="21"/>
      <c r="C5" s="21"/>
      <c r="D5" s="21"/>
      <c r="E5" s="21"/>
      <c r="F5" s="21" t="str">
        <f>Parameter!D13</f>
        <v>Air change rate or flushing rate</v>
      </c>
      <c r="G5" s="21"/>
      <c r="H5" s="21"/>
      <c r="I5" s="21"/>
      <c r="J5" s="21"/>
      <c r="K5" s="21"/>
      <c r="L5" s="21"/>
      <c r="M5" s="21"/>
      <c r="N5" s="21"/>
      <c r="O5" s="21"/>
      <c r="P5" s="21" t="str">
        <f>Parameter!C5</f>
        <v xml:space="preserve">Programmable Logic Controllers (PLC) </v>
      </c>
      <c r="Q5" s="21"/>
      <c r="R5" s="21"/>
      <c r="S5" s="21"/>
      <c r="T5" s="21"/>
      <c r="U5" s="21" t="str">
        <f>Parameter!A22</f>
        <v>Chiller header temperature</v>
      </c>
      <c r="V5" s="21"/>
      <c r="W5" s="21"/>
      <c r="X5" s="21"/>
      <c r="Y5" s="21"/>
      <c r="Z5" s="21"/>
      <c r="AA5" s="21"/>
      <c r="AB5" s="21"/>
      <c r="AC5" s="21"/>
      <c r="AD5" s="21"/>
      <c r="AE5" s="21"/>
      <c r="AF5" s="22"/>
    </row>
    <row r="6" spans="1:32" x14ac:dyDescent="0.25">
      <c r="A6" s="20"/>
      <c r="B6" s="21"/>
      <c r="C6" s="21"/>
      <c r="D6" s="21"/>
      <c r="E6" s="21"/>
      <c r="F6" s="21" t="str">
        <f>Parameter!D14</f>
        <v>Room pressure</v>
      </c>
      <c r="G6" s="21"/>
      <c r="H6" s="21"/>
      <c r="I6" s="21"/>
      <c r="J6" s="21"/>
      <c r="K6" s="21"/>
      <c r="L6" s="21"/>
      <c r="M6" s="21"/>
      <c r="N6" s="21"/>
      <c r="O6" s="21"/>
      <c r="P6" s="21" t="str">
        <f>Parameter!C6</f>
        <v>Energy Management System (EMS)</v>
      </c>
      <c r="Q6" s="21"/>
      <c r="R6" s="21"/>
      <c r="S6" s="21"/>
      <c r="T6" s="21"/>
      <c r="U6" s="21" t="str">
        <f>Parameter!A21</f>
        <v>Dehumidifier</v>
      </c>
      <c r="V6" s="21"/>
      <c r="W6" s="21"/>
      <c r="X6" s="21"/>
      <c r="Y6" s="21"/>
      <c r="Z6" s="21"/>
      <c r="AA6" s="21"/>
      <c r="AB6" s="21"/>
      <c r="AC6" s="21"/>
      <c r="AD6" s="21"/>
      <c r="AE6" s="21"/>
      <c r="AF6" s="22"/>
    </row>
    <row r="7" spans="1:32" x14ac:dyDescent="0.25">
      <c r="A7" s="20"/>
      <c r="B7" s="21"/>
      <c r="C7" s="21"/>
      <c r="D7" s="21"/>
      <c r="E7" s="21"/>
      <c r="F7" s="21" t="str">
        <f>Parameter!D15</f>
        <v>Location of air terminals and directional airflow</v>
      </c>
      <c r="G7" s="21"/>
      <c r="H7" s="21"/>
      <c r="I7" s="21"/>
      <c r="J7" s="21"/>
      <c r="K7" s="21"/>
      <c r="L7" s="21"/>
      <c r="M7" s="21"/>
      <c r="N7" s="21"/>
      <c r="O7" s="21"/>
      <c r="P7" s="21" t="str">
        <f>Parameter!C7</f>
        <v>Data gathering panels (DGP)</v>
      </c>
      <c r="Q7" s="21"/>
      <c r="R7" s="21"/>
      <c r="S7" s="21"/>
      <c r="T7" s="21"/>
      <c r="U7" s="21" t="str">
        <f>Parameter!A20</f>
        <v xml:space="preserve">Auto valve set point </v>
      </c>
      <c r="V7" s="21"/>
      <c r="W7" s="21"/>
      <c r="X7" s="21"/>
      <c r="Y7" s="21"/>
      <c r="Z7" s="21"/>
      <c r="AA7" s="21"/>
      <c r="AB7" s="21"/>
      <c r="AC7" s="21"/>
      <c r="AD7" s="21"/>
      <c r="AE7" s="21"/>
      <c r="AF7" s="22"/>
    </row>
    <row r="8" spans="1:32" x14ac:dyDescent="0.25">
      <c r="A8" s="20"/>
      <c r="B8" s="21"/>
      <c r="C8" s="21"/>
      <c r="D8" s="14" t="str">
        <f>Parameter!D2</f>
        <v>Method</v>
      </c>
      <c r="E8" s="21"/>
      <c r="F8" s="21" t="str">
        <f>Parameter!D16</f>
        <v>Temperature</v>
      </c>
      <c r="G8" s="21"/>
      <c r="H8" s="21"/>
      <c r="I8" s="21"/>
      <c r="J8" s="21"/>
      <c r="K8" s="21"/>
      <c r="L8" s="21"/>
      <c r="M8" s="21"/>
      <c r="N8" s="21"/>
      <c r="O8" s="21"/>
      <c r="P8" s="21" t="str">
        <f>Parameter!C8</f>
        <v>Operator control and monitoring</v>
      </c>
      <c r="Q8" s="21"/>
      <c r="R8" s="21"/>
      <c r="S8" s="21"/>
      <c r="T8" s="21"/>
      <c r="U8" s="21" t="str">
        <f>Parameter!A19</f>
        <v xml:space="preserve">Manual control </v>
      </c>
      <c r="V8" s="21"/>
      <c r="W8" s="21"/>
      <c r="X8" s="21"/>
      <c r="Y8" s="21"/>
      <c r="Z8" s="21"/>
      <c r="AA8" s="21"/>
      <c r="AB8" s="21"/>
      <c r="AC8" s="21"/>
      <c r="AD8" s="21"/>
      <c r="AE8" s="21"/>
      <c r="AF8" s="22"/>
    </row>
    <row r="9" spans="1:32" x14ac:dyDescent="0.25">
      <c r="A9" s="20"/>
      <c r="B9" s="21"/>
      <c r="C9" s="21"/>
      <c r="D9" s="21"/>
      <c r="E9" s="21"/>
      <c r="F9" s="21" t="str">
        <f>Parameter!D17</f>
        <v>Humidity</v>
      </c>
      <c r="G9" s="21"/>
      <c r="H9" s="21"/>
      <c r="I9" s="21"/>
      <c r="J9" s="21"/>
      <c r="K9" s="21"/>
      <c r="L9" s="21"/>
      <c r="M9" s="21"/>
      <c r="N9" s="21"/>
      <c r="O9" s="21"/>
      <c r="P9" s="21" t="str">
        <f>Parameter!C9</f>
        <v>Time programs</v>
      </c>
      <c r="Q9" s="21"/>
      <c r="R9" s="21"/>
      <c r="S9" s="21"/>
      <c r="T9" s="21"/>
      <c r="U9" s="21" t="str">
        <f>Parameter!A18</f>
        <v>Leakage in coil</v>
      </c>
      <c r="V9" s="21"/>
      <c r="W9" s="21"/>
      <c r="X9" s="21"/>
      <c r="Y9" s="21"/>
      <c r="Z9" s="21"/>
      <c r="AA9" s="21"/>
      <c r="AB9" s="21"/>
      <c r="AC9" s="21"/>
      <c r="AD9" s="21"/>
      <c r="AE9" s="21"/>
      <c r="AF9" s="22"/>
    </row>
    <row r="10" spans="1:32" x14ac:dyDescent="0.25">
      <c r="A10" s="20"/>
      <c r="B10" s="21"/>
      <c r="C10" s="21"/>
      <c r="D10" s="21"/>
      <c r="E10" s="21"/>
      <c r="F10" s="16" t="str">
        <f>Parameter!D10</f>
        <v>Primicess/Facility Design</v>
      </c>
      <c r="G10" s="21"/>
      <c r="H10" s="21"/>
      <c r="I10" s="21"/>
      <c r="J10" s="21"/>
      <c r="K10" s="21" t="str">
        <f>Parameter!D33</f>
        <v xml:space="preserve">Airflow visualization </v>
      </c>
      <c r="L10" s="21"/>
      <c r="M10" s="21"/>
      <c r="N10" s="21"/>
      <c r="O10" s="21"/>
      <c r="P10" s="21" t="str">
        <f>Parameter!C10</f>
        <v>Alarm handling</v>
      </c>
      <c r="Q10" s="21"/>
      <c r="R10" s="21"/>
      <c r="S10" s="21"/>
      <c r="T10" s="21"/>
      <c r="U10" s="21" t="str">
        <f>Parameter!A17</f>
        <v xml:space="preserve">Temperature not maintained </v>
      </c>
      <c r="V10" s="21"/>
      <c r="W10" s="21"/>
      <c r="X10" s="21" t="str">
        <f>Parameter!A14</f>
        <v xml:space="preserve">Filter Damage </v>
      </c>
      <c r="Y10" s="21"/>
      <c r="Z10" s="21"/>
      <c r="AA10" s="21"/>
      <c r="AB10" s="21"/>
      <c r="AC10" s="21"/>
      <c r="AD10" s="21"/>
      <c r="AE10" s="21"/>
      <c r="AF10" s="22"/>
    </row>
    <row r="11" spans="1:32" x14ac:dyDescent="0.25">
      <c r="A11" s="20"/>
      <c r="B11" s="21"/>
      <c r="C11" s="21"/>
      <c r="D11" s="21"/>
      <c r="E11" s="23" t="str">
        <f>Parameter!D18</f>
        <v>Material flow</v>
      </c>
      <c r="F11" s="21"/>
      <c r="G11" s="21"/>
      <c r="H11" s="21"/>
      <c r="I11" s="21"/>
      <c r="J11" s="21"/>
      <c r="K11" s="21" t="str">
        <f>Parameter!D32</f>
        <v xml:space="preserve">Recovery </v>
      </c>
      <c r="L11" s="21"/>
      <c r="M11" s="21"/>
      <c r="N11" s="15" t="str">
        <f>Parameter!C2</f>
        <v>Man</v>
      </c>
      <c r="O11" s="21"/>
      <c r="P11" s="21" t="str">
        <f>Parameter!C11</f>
        <v>Event control</v>
      </c>
      <c r="Q11" s="21"/>
      <c r="R11" s="21"/>
      <c r="S11" s="21"/>
      <c r="T11" s="14" t="str">
        <f>Parameter!A2</f>
        <v>Material</v>
      </c>
      <c r="U11" s="21" t="str">
        <f>Parameter!A16</f>
        <v>Capacity optimization</v>
      </c>
      <c r="V11" s="21"/>
      <c r="W11" s="21"/>
      <c r="X11" s="21" t="str">
        <f>Parameter!A13</f>
        <v xml:space="preserve">Filter arrangement </v>
      </c>
      <c r="Y11" s="21"/>
      <c r="Z11" s="21"/>
      <c r="AA11" s="21"/>
      <c r="AB11" s="21"/>
      <c r="AC11" s="21"/>
      <c r="AD11" s="21"/>
      <c r="AE11" s="21"/>
      <c r="AF11" s="22"/>
    </row>
    <row r="12" spans="1:32" x14ac:dyDescent="0.25">
      <c r="A12" s="20"/>
      <c r="B12" s="21"/>
      <c r="C12" s="21"/>
      <c r="D12" s="21"/>
      <c r="E12" s="23" t="str">
        <f>Parameter!D19</f>
        <v>Personnel flow</v>
      </c>
      <c r="F12" s="21"/>
      <c r="G12" s="21"/>
      <c r="H12" s="21"/>
      <c r="I12" s="21"/>
      <c r="J12" s="21"/>
      <c r="K12" s="21" t="str">
        <f>Parameter!D31</f>
        <v>Containment leakage</v>
      </c>
      <c r="L12" s="21"/>
      <c r="M12" s="21"/>
      <c r="N12" s="21"/>
      <c r="O12" s="21"/>
      <c r="P12" s="16" t="str">
        <f>Parameter!C3</f>
        <v>Operator Controls</v>
      </c>
      <c r="Q12" s="21"/>
      <c r="R12" s="21"/>
      <c r="S12" s="21"/>
      <c r="T12" s="21"/>
      <c r="U12" s="16" t="str">
        <f>Parameter!A15</f>
        <v>Chilled water &amp; Hot Water coil</v>
      </c>
      <c r="V12" s="21"/>
      <c r="W12" s="21"/>
      <c r="X12" s="21" t="str">
        <f>Parameter!A12</f>
        <v>Filter size</v>
      </c>
      <c r="Y12" s="21"/>
      <c r="Z12" s="21"/>
      <c r="AA12" s="21"/>
      <c r="AB12" s="21"/>
      <c r="AC12" s="21"/>
      <c r="AD12" s="21"/>
      <c r="AE12" s="21"/>
      <c r="AF12" s="22"/>
    </row>
    <row r="13" spans="1:32" x14ac:dyDescent="0.25">
      <c r="A13" s="20"/>
      <c r="B13" s="21"/>
      <c r="C13" s="21"/>
      <c r="D13" s="21"/>
      <c r="E13" s="23" t="str">
        <f>Parameter!D20</f>
        <v>Equipment movement</v>
      </c>
      <c r="F13" s="21"/>
      <c r="G13" s="21"/>
      <c r="H13" s="21"/>
      <c r="I13" s="23" t="str">
        <f>Parameter!D4</f>
        <v xml:space="preserve">Audit trial </v>
      </c>
      <c r="J13" s="21"/>
      <c r="K13" s="21" t="str">
        <f>Parameter!D30</f>
        <v xml:space="preserve">Filter leakage tests </v>
      </c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 t="str">
        <f>Parameter!A11</f>
        <v xml:space="preserve">Filter cleaning </v>
      </c>
      <c r="Y13" s="21"/>
      <c r="Z13" s="21"/>
      <c r="AA13" s="21"/>
      <c r="AB13" s="21"/>
      <c r="AC13" s="21"/>
      <c r="AD13" s="21"/>
      <c r="AE13" s="21"/>
      <c r="AF13" s="22"/>
    </row>
    <row r="14" spans="1:32" x14ac:dyDescent="0.25">
      <c r="A14" s="20"/>
      <c r="B14" s="21"/>
      <c r="C14" s="21"/>
      <c r="D14" s="21"/>
      <c r="E14" s="23" t="str">
        <f>Parameter!D21</f>
        <v>Process being carried out (open or closed system)</v>
      </c>
      <c r="F14" s="21"/>
      <c r="G14" s="21"/>
      <c r="H14" s="21"/>
      <c r="I14" s="23" t="str">
        <f>Parameter!D5</f>
        <v>Password control</v>
      </c>
      <c r="J14" s="21"/>
      <c r="K14" s="21" t="str">
        <f>Parameter!D29</f>
        <v xml:space="preserve">Airflow velocity </v>
      </c>
      <c r="L14" s="21"/>
      <c r="M14" s="21"/>
      <c r="N14" s="21"/>
      <c r="O14" s="23" t="str">
        <f>Parameter!C12</f>
        <v>Reporting</v>
      </c>
      <c r="P14" s="21"/>
      <c r="Q14" s="21"/>
      <c r="R14" s="21"/>
      <c r="S14" s="21" t="str">
        <f>Parameter!C19</f>
        <v xml:space="preserve">Fogging </v>
      </c>
      <c r="T14" s="21"/>
      <c r="U14" s="21"/>
      <c r="V14" s="21"/>
      <c r="W14" s="21"/>
      <c r="X14" s="21" t="str">
        <f>Parameter!A10</f>
        <v>Filter replacement</v>
      </c>
      <c r="Y14" s="21"/>
      <c r="Z14" s="21"/>
      <c r="AA14" s="21"/>
      <c r="AB14" s="21"/>
      <c r="AC14" s="21"/>
      <c r="AD14" s="21"/>
      <c r="AE14" s="21"/>
      <c r="AF14" s="22"/>
    </row>
    <row r="15" spans="1:32" x14ac:dyDescent="0.25">
      <c r="A15" s="20"/>
      <c r="B15" s="21"/>
      <c r="C15" s="21"/>
      <c r="D15" s="21"/>
      <c r="E15" s="23" t="str">
        <f>Parameter!D22</f>
        <v>Outside air conditions</v>
      </c>
      <c r="F15" s="21"/>
      <c r="G15" s="21"/>
      <c r="H15" s="21"/>
      <c r="I15" s="21"/>
      <c r="J15" s="21"/>
      <c r="K15" s="21" t="str">
        <f>Parameter!D28</f>
        <v xml:space="preserve">Airflow volume </v>
      </c>
      <c r="L15" s="21"/>
      <c r="M15" s="21"/>
      <c r="N15" s="21"/>
      <c r="O15" s="23" t="str">
        <f>Parameter!C13</f>
        <v xml:space="preserve">Incident reporting </v>
      </c>
      <c r="P15" s="21"/>
      <c r="Q15" s="21"/>
      <c r="R15" s="21"/>
      <c r="S15" s="21" t="str">
        <f>Parameter!C18</f>
        <v xml:space="preserve">Area Cleaning /Moping </v>
      </c>
      <c r="T15" s="21"/>
      <c r="U15" s="21"/>
      <c r="V15" s="21"/>
      <c r="W15" s="21"/>
      <c r="X15" s="21" t="str">
        <f>Parameter!A9</f>
        <v xml:space="preserve">Door gasket </v>
      </c>
      <c r="Y15" s="21"/>
      <c r="Z15" s="21"/>
      <c r="AA15" s="21"/>
      <c r="AB15" s="21"/>
      <c r="AC15" s="21"/>
      <c r="AD15" s="21"/>
      <c r="AE15" s="21"/>
      <c r="AF15" s="22"/>
    </row>
    <row r="16" spans="1:32" x14ac:dyDescent="0.25">
      <c r="A16" s="20"/>
      <c r="B16" s="21"/>
      <c r="C16" s="21"/>
      <c r="D16" s="21"/>
      <c r="E16" s="23" t="str">
        <f>Parameter!D23</f>
        <v>Occupancy</v>
      </c>
      <c r="F16" s="21"/>
      <c r="G16" s="21"/>
      <c r="H16" s="21"/>
      <c r="I16" s="21"/>
      <c r="J16" s="21"/>
      <c r="K16" s="21" t="str">
        <f>Parameter!D27</f>
        <v xml:space="preserve">Air pressure difference </v>
      </c>
      <c r="L16" s="21"/>
      <c r="M16" s="21"/>
      <c r="N16" s="21"/>
      <c r="O16" s="23" t="str">
        <f>Parameter!C14</f>
        <v xml:space="preserve">Breakdown handling </v>
      </c>
      <c r="P16" s="21"/>
      <c r="Q16" s="21"/>
      <c r="R16" s="21"/>
      <c r="S16" s="21" t="str">
        <f>Parameter!C17</f>
        <v>Hygiene</v>
      </c>
      <c r="T16" s="21"/>
      <c r="U16" s="21"/>
      <c r="V16" s="21"/>
      <c r="W16" s="21"/>
      <c r="X16" s="21" t="str">
        <f>Parameter!A8</f>
        <v>Chamber intactness</v>
      </c>
      <c r="Y16" s="21"/>
      <c r="Z16" s="21"/>
      <c r="AA16" s="21"/>
      <c r="AB16" s="21"/>
      <c r="AC16" s="21"/>
      <c r="AD16" s="21"/>
      <c r="AE16" s="21"/>
      <c r="AF16" s="22"/>
    </row>
    <row r="17" spans="1:32" x14ac:dyDescent="0.25">
      <c r="A17" s="20"/>
      <c r="B17" s="21"/>
      <c r="C17" s="21"/>
      <c r="D17" s="21"/>
      <c r="E17" s="23" t="str">
        <f>Parameter!D24</f>
        <v>Type of product</v>
      </c>
      <c r="F17" s="21"/>
      <c r="G17" s="21"/>
      <c r="H17" s="21"/>
      <c r="I17" s="21"/>
      <c r="J17" s="21"/>
      <c r="K17" s="21" t="str">
        <f>Parameter!D26</f>
        <v xml:space="preserve">Particle count test </v>
      </c>
      <c r="L17" s="21"/>
      <c r="M17" s="21"/>
      <c r="N17" s="21"/>
      <c r="O17" s="21"/>
      <c r="P17" s="21"/>
      <c r="Q17" s="21"/>
      <c r="R17" s="21"/>
      <c r="S17" s="21" t="str">
        <f>Parameter!C16</f>
        <v xml:space="preserve">Operator Behaviour </v>
      </c>
      <c r="T17" s="21"/>
      <c r="U17" s="21"/>
      <c r="V17" s="21"/>
      <c r="W17" s="21"/>
      <c r="X17" s="16" t="str">
        <f>Parameter!A7</f>
        <v>Air Handling unit</v>
      </c>
      <c r="Y17" s="21"/>
      <c r="Z17" s="21"/>
      <c r="AA17" s="21"/>
      <c r="AB17" s="21"/>
      <c r="AC17" s="21"/>
      <c r="AD17" s="21"/>
      <c r="AE17" s="21"/>
      <c r="AF17" s="22"/>
    </row>
    <row r="18" spans="1:32" x14ac:dyDescent="0.25">
      <c r="A18" s="20"/>
      <c r="B18" s="21"/>
      <c r="C18" s="21"/>
      <c r="D18" s="21"/>
      <c r="E18" s="21"/>
      <c r="F18" s="21"/>
      <c r="G18" s="21"/>
      <c r="H18" s="21"/>
      <c r="I18" s="24" t="str">
        <f>Parameter!D3</f>
        <v>System Control</v>
      </c>
      <c r="J18" s="21"/>
      <c r="K18" s="16" t="str">
        <f>Parameter!D25</f>
        <v xml:space="preserve">Qualification test </v>
      </c>
      <c r="L18" s="21"/>
      <c r="M18" s="21"/>
      <c r="N18" s="21"/>
      <c r="O18" s="21"/>
      <c r="P18" s="21"/>
      <c r="Q18" s="21"/>
      <c r="R18" s="21"/>
      <c r="S18" s="16" t="str">
        <f>Parameter!C15</f>
        <v>Operator physical parameter</v>
      </c>
      <c r="T18" s="21"/>
      <c r="U18" s="21"/>
      <c r="V18" s="21"/>
      <c r="W18" s="21"/>
      <c r="X18" s="21"/>
      <c r="Y18" s="21"/>
      <c r="Z18" s="21" t="str">
        <f>Parameter!A6</f>
        <v>Duct leak test</v>
      </c>
      <c r="AA18" s="21"/>
      <c r="AB18" s="21"/>
      <c r="AC18" s="21"/>
      <c r="AD18" s="21"/>
      <c r="AE18" s="21"/>
      <c r="AF18" s="22"/>
    </row>
    <row r="19" spans="1:32" x14ac:dyDescent="0.25">
      <c r="A19" s="20"/>
      <c r="B19" s="21"/>
      <c r="C19" s="21"/>
      <c r="D19" s="21"/>
      <c r="E19" s="21"/>
      <c r="F19" s="21"/>
      <c r="G19" s="21"/>
      <c r="H19" s="21"/>
      <c r="I19" s="23" t="str">
        <f>Parameter!D6</f>
        <v>Recipe management</v>
      </c>
      <c r="J19" s="21"/>
      <c r="K19" s="21"/>
      <c r="L19" s="21"/>
      <c r="M19" s="21"/>
      <c r="N19" s="21"/>
      <c r="O19" s="23" t="str">
        <f>Parameter!F4</f>
        <v>Products and personnel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 t="str">
        <f>Parameter!A5</f>
        <v>Duct sheet thickness</v>
      </c>
      <c r="AA19" s="21"/>
      <c r="AB19" s="21"/>
      <c r="AC19" s="21"/>
      <c r="AD19" s="21"/>
      <c r="AE19" s="21"/>
      <c r="AF19" s="22"/>
    </row>
    <row r="20" spans="1:32" x14ac:dyDescent="0.25">
      <c r="A20" s="20"/>
      <c r="B20" s="21"/>
      <c r="C20" s="21"/>
      <c r="D20" s="21"/>
      <c r="E20" s="21"/>
      <c r="F20" s="21"/>
      <c r="G20" s="21"/>
      <c r="H20" s="21"/>
      <c r="I20" s="23" t="str">
        <f>Parameter!D7</f>
        <v xml:space="preserve">Data backup </v>
      </c>
      <c r="J20" s="21"/>
      <c r="K20" s="21"/>
      <c r="L20" s="21"/>
      <c r="M20" s="21"/>
      <c r="N20" s="21"/>
      <c r="O20" s="21" t="str">
        <f>Parameter!F5</f>
        <v>Air filtration</v>
      </c>
      <c r="P20" s="21"/>
      <c r="Q20" s="21"/>
      <c r="R20" s="23" t="str">
        <f>Parameter!C20</f>
        <v xml:space="preserve">Spillage in the area </v>
      </c>
      <c r="S20" s="21"/>
      <c r="T20" s="21"/>
      <c r="U20" s="21"/>
      <c r="V20" s="21"/>
      <c r="W20" s="21"/>
      <c r="X20" s="21"/>
      <c r="Y20" s="21"/>
      <c r="Z20" s="21" t="str">
        <f>Parameter!A4</f>
        <v>Insulation of duct</v>
      </c>
      <c r="AA20" s="21"/>
      <c r="AB20" s="21"/>
      <c r="AC20" s="21"/>
      <c r="AD20" s="21"/>
      <c r="AE20" s="21"/>
      <c r="AF20" s="22"/>
    </row>
    <row r="21" spans="1:32" x14ac:dyDescent="0.25">
      <c r="A21" s="20"/>
      <c r="B21" s="21"/>
      <c r="C21" s="21"/>
      <c r="D21" s="21"/>
      <c r="E21" s="21"/>
      <c r="F21" s="21"/>
      <c r="G21" s="21"/>
      <c r="H21" s="21"/>
      <c r="I21" s="23" t="str">
        <f>Parameter!D8</f>
        <v xml:space="preserve">Software backup </v>
      </c>
      <c r="J21" s="21"/>
      <c r="K21" s="21"/>
      <c r="L21" s="21"/>
      <c r="M21" s="21"/>
      <c r="N21" s="21"/>
      <c r="O21" s="23" t="str">
        <f>Parameter!F6</f>
        <v>Unidirectional airflow</v>
      </c>
      <c r="P21" s="21"/>
      <c r="Q21" s="21"/>
      <c r="R21" s="23" t="str">
        <f>Parameter!C21</f>
        <v xml:space="preserve">Water leakage </v>
      </c>
      <c r="S21" s="21"/>
      <c r="T21" s="21"/>
      <c r="U21" s="21"/>
      <c r="V21" s="21"/>
      <c r="W21" s="21"/>
      <c r="X21" s="21"/>
      <c r="Y21" s="21"/>
      <c r="Z21" s="16" t="str">
        <f>Parameter!A3</f>
        <v xml:space="preserve">Duct </v>
      </c>
      <c r="AA21" s="21"/>
      <c r="AB21" s="21"/>
      <c r="AC21" s="21"/>
      <c r="AD21" s="21"/>
      <c r="AE21" s="21"/>
      <c r="AF21" s="22"/>
    </row>
    <row r="22" spans="1:32" x14ac:dyDescent="0.25">
      <c r="A22" s="20"/>
      <c r="B22" s="21"/>
      <c r="C22" s="21"/>
      <c r="D22" s="21"/>
      <c r="E22" s="21"/>
      <c r="F22" s="21"/>
      <c r="G22" s="21"/>
      <c r="H22" s="21"/>
      <c r="I22" s="23" t="str">
        <f>Parameter!D9</f>
        <v>Time &amp; Date setting</v>
      </c>
      <c r="J22" s="21"/>
      <c r="K22" s="21"/>
      <c r="L22" s="21"/>
      <c r="M22" s="21"/>
      <c r="N22" s="21"/>
      <c r="O22" s="23" t="str">
        <f>Parameter!F7</f>
        <v>Infiltration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2"/>
    </row>
    <row r="23" spans="1:32" x14ac:dyDescent="0.25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3" t="str">
        <f>Parameter!F8</f>
        <v>Cross-contamination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2"/>
    </row>
    <row r="24" spans="1:32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2"/>
    </row>
    <row r="25" spans="1:32" x14ac:dyDescent="0.25">
      <c r="A25" s="20"/>
      <c r="B25" s="21"/>
      <c r="C25" s="21"/>
      <c r="D25" s="21"/>
      <c r="E25" s="23" t="str">
        <f>Parameter!F19</f>
        <v>Power failure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16" t="str">
        <f>Parameter!F3</f>
        <v>Protection</v>
      </c>
      <c r="Q25" s="21"/>
      <c r="R25" s="21"/>
      <c r="S25" s="21"/>
      <c r="T25" s="21"/>
      <c r="U25" s="21" t="str">
        <f>Parameter!E4</f>
        <v>DPT across filter</v>
      </c>
      <c r="V25" s="21"/>
      <c r="W25" s="21"/>
      <c r="X25" s="21"/>
      <c r="Y25" s="21"/>
      <c r="Z25" s="21" t="str">
        <f>Parameter!B4</f>
        <v>Processor type</v>
      </c>
      <c r="AA25" s="21"/>
      <c r="AB25" s="21"/>
      <c r="AC25" s="21"/>
      <c r="AD25" s="21"/>
      <c r="AE25" s="21"/>
      <c r="AF25" s="22"/>
    </row>
    <row r="26" spans="1:32" x14ac:dyDescent="0.25">
      <c r="A26" s="20"/>
      <c r="B26" s="21"/>
      <c r="C26" s="21"/>
      <c r="D26" s="21"/>
      <c r="E26" s="23" t="str">
        <f>Parameter!F20</f>
        <v xml:space="preserve">UPS back up </v>
      </c>
      <c r="F26" s="21"/>
      <c r="G26" s="21"/>
      <c r="H26" s="23" t="str">
        <f>Parameter!F15</f>
        <v>Air distribution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 t="str">
        <f>Parameter!E5</f>
        <v>DPT across Fan</v>
      </c>
      <c r="U26" s="21"/>
      <c r="V26" s="21"/>
      <c r="W26" s="21"/>
      <c r="X26" s="21"/>
      <c r="Y26" s="21" t="str">
        <f>Parameter!B5</f>
        <v>RAM</v>
      </c>
      <c r="Z26" s="21"/>
      <c r="AA26" s="21"/>
      <c r="AB26" s="21"/>
      <c r="AC26" s="21"/>
      <c r="AD26" s="21"/>
      <c r="AE26" s="21"/>
      <c r="AF26" s="22"/>
    </row>
    <row r="27" spans="1:32" x14ac:dyDescent="0.25">
      <c r="A27" s="20"/>
      <c r="B27" s="21"/>
      <c r="C27" s="21"/>
      <c r="D27" s="21"/>
      <c r="E27" s="23" t="str">
        <f>Parameter!F21</f>
        <v>Dynamic/Static Pass box</v>
      </c>
      <c r="F27" s="21"/>
      <c r="G27" s="21"/>
      <c r="H27" s="23" t="str">
        <f>Parameter!F16</f>
        <v>Re-circulation system</v>
      </c>
      <c r="I27" s="21"/>
      <c r="J27" s="21"/>
      <c r="K27" s="21"/>
      <c r="L27" s="21"/>
      <c r="M27" s="21"/>
      <c r="N27" s="21"/>
      <c r="O27" s="23" t="str">
        <f>Parameter!F9</f>
        <v>Temperature and relative humidity</v>
      </c>
      <c r="P27" s="21"/>
      <c r="Q27" s="21"/>
      <c r="R27" s="21"/>
      <c r="S27" s="21" t="str">
        <f>Parameter!E6</f>
        <v>Duct type T &amp; RH sensor - Supply Air and Return Air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2"/>
    </row>
    <row r="28" spans="1:32" x14ac:dyDescent="0.25">
      <c r="A28" s="20"/>
      <c r="B28" s="21"/>
      <c r="C28" s="21"/>
      <c r="D28" s="21"/>
      <c r="E28" s="23" t="str">
        <f>Parameter!F22</f>
        <v>Adverse weather conditions</v>
      </c>
      <c r="F28" s="21"/>
      <c r="G28" s="21"/>
      <c r="H28" s="23" t="str">
        <f>Parameter!F17</f>
        <v>Full fresh air systems</v>
      </c>
      <c r="I28" s="21"/>
      <c r="J28" s="21"/>
      <c r="K28" s="21"/>
      <c r="L28" s="21"/>
      <c r="M28" s="21"/>
      <c r="N28" s="21"/>
      <c r="O28" s="23" t="str">
        <f>Parameter!F10</f>
        <v>Dust control</v>
      </c>
      <c r="P28" s="21"/>
      <c r="Q28" s="21"/>
      <c r="R28" s="21" t="str">
        <f>Parameter!E7</f>
        <v>Temperature sensor for CHILLED water manifold return</v>
      </c>
      <c r="S28" s="21"/>
      <c r="T28" s="21"/>
      <c r="U28" s="21"/>
      <c r="V28" s="21"/>
      <c r="W28" s="21"/>
      <c r="X28" s="21" t="str">
        <f>Parameter!B6</f>
        <v>Hard disk Drive</v>
      </c>
      <c r="Y28" s="21"/>
      <c r="Z28" s="21"/>
      <c r="AA28" s="21"/>
      <c r="AB28" s="21"/>
      <c r="AC28" s="21"/>
      <c r="AD28" s="21"/>
      <c r="AE28" s="21"/>
      <c r="AF28" s="22"/>
    </row>
    <row r="29" spans="1:32" x14ac:dyDescent="0.25">
      <c r="A29" s="20"/>
      <c r="B29" s="21"/>
      <c r="C29" s="21"/>
      <c r="D29" s="21"/>
      <c r="E29" s="21"/>
      <c r="F29" s="21"/>
      <c r="G29" s="21"/>
      <c r="H29" s="21"/>
      <c r="I29" s="21"/>
      <c r="J29" s="16" t="str">
        <f>Parameter!F11</f>
        <v>Protection of the environment</v>
      </c>
      <c r="K29" s="21"/>
      <c r="L29" s="21"/>
      <c r="M29" s="21"/>
      <c r="N29" s="21"/>
      <c r="O29" s="21"/>
      <c r="P29" s="21"/>
      <c r="Q29" s="21" t="str">
        <f>Parameter!E8</f>
        <v>Ambient T &amp; RH sensor</v>
      </c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2"/>
    </row>
    <row r="30" spans="1:32" x14ac:dyDescent="0.25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 t="str">
        <f>Parameter!E9</f>
        <v>Dew Point Sensor</v>
      </c>
      <c r="Q30" s="21"/>
      <c r="R30" s="21"/>
      <c r="S30" s="21"/>
      <c r="T30" s="21"/>
      <c r="U30" s="21"/>
      <c r="V30" s="21"/>
      <c r="W30" s="21" t="str">
        <f>Parameter!B7</f>
        <v>Processor speed</v>
      </c>
      <c r="X30" s="21"/>
      <c r="Y30" s="21"/>
      <c r="Z30" s="21"/>
      <c r="AA30" s="21"/>
      <c r="AB30" s="21"/>
      <c r="AC30" s="21"/>
      <c r="AD30" s="21"/>
      <c r="AE30" s="21"/>
      <c r="AF30" s="22"/>
    </row>
    <row r="31" spans="1:32" x14ac:dyDescent="0.25">
      <c r="A31" s="20"/>
      <c r="B31" s="21"/>
      <c r="C31" s="21"/>
      <c r="D31" s="14" t="str">
        <f>Parameter!F2</f>
        <v>Mother Earth</v>
      </c>
      <c r="E31" s="21"/>
      <c r="F31" s="21"/>
      <c r="G31" s="21"/>
      <c r="H31" s="21"/>
      <c r="I31" s="21"/>
      <c r="J31" s="21" t="str">
        <f>Parameter!F12</f>
        <v>Dust in exhaust air</v>
      </c>
      <c r="K31" s="21"/>
      <c r="L31" s="21"/>
      <c r="M31" s="21"/>
      <c r="N31" s="21"/>
      <c r="O31" s="21" t="str">
        <f>Parameter!E10</f>
        <v>CO2 Sensors (PPM)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2"/>
    </row>
    <row r="32" spans="1:32" x14ac:dyDescent="0.25">
      <c r="A32" s="20"/>
      <c r="B32" s="21"/>
      <c r="C32" s="21"/>
      <c r="D32" s="21"/>
      <c r="E32" s="21"/>
      <c r="F32" s="16" t="s">
        <v>84</v>
      </c>
      <c r="G32" s="21"/>
      <c r="H32" s="21"/>
      <c r="I32" s="21"/>
      <c r="J32" s="21" t="str">
        <f>Parameter!F13</f>
        <v>Fume removal</v>
      </c>
      <c r="K32" s="21"/>
      <c r="L32" s="21"/>
      <c r="M32" s="21"/>
      <c r="N32" s="21" t="str">
        <f>Parameter!E11</f>
        <v>Differential pressure transmitters for room</v>
      </c>
      <c r="O32" s="21"/>
      <c r="P32" s="21"/>
      <c r="Q32" s="21"/>
      <c r="R32" s="21"/>
      <c r="S32" s="21"/>
      <c r="T32" s="21"/>
      <c r="U32" s="21"/>
      <c r="V32" s="21" t="str">
        <f>Parameter!B8</f>
        <v>Network Interface Adaptors</v>
      </c>
      <c r="W32" s="21"/>
      <c r="X32" s="21"/>
      <c r="Y32" s="21"/>
      <c r="Z32" s="21"/>
      <c r="AA32" s="21"/>
      <c r="AB32" s="21"/>
      <c r="AC32" s="21"/>
      <c r="AD32" s="21"/>
      <c r="AE32" s="21"/>
      <c r="AF32" s="22"/>
    </row>
    <row r="33" spans="1:32" x14ac:dyDescent="0.25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 t="str">
        <f>Parameter!E12</f>
        <v>Room mounted temperature &amp; relative humidity sensor</v>
      </c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2"/>
    </row>
    <row r="34" spans="1:32" x14ac:dyDescent="0.25">
      <c r="A34" s="20"/>
      <c r="B34" s="21"/>
      <c r="C34" s="21"/>
      <c r="D34" s="21"/>
      <c r="E34" s="21"/>
      <c r="F34" s="21"/>
      <c r="G34" s="21"/>
      <c r="H34" s="21"/>
      <c r="I34" s="24" t="str">
        <f>Parameter!F14</f>
        <v>HVAC systems and components</v>
      </c>
      <c r="J34" s="21"/>
      <c r="K34" s="21"/>
      <c r="L34" s="21" t="str">
        <f>Parameter!E13</f>
        <v>DPT for Rooms (VAV)</v>
      </c>
      <c r="M34" s="21"/>
      <c r="N34" s="21"/>
      <c r="O34" s="21"/>
      <c r="P34" s="21"/>
      <c r="Q34" s="21"/>
      <c r="R34" s="21"/>
      <c r="S34" s="21"/>
      <c r="T34" s="21"/>
      <c r="U34" s="21" t="str">
        <f>Parameter!B9</f>
        <v xml:space="preserve">Redundant server </v>
      </c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2"/>
    </row>
    <row r="35" spans="1:32" x14ac:dyDescent="0.25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 t="str">
        <f>Parameter!E14</f>
        <v xml:space="preserve">Pressure gauges </v>
      </c>
      <c r="L35" s="21"/>
      <c r="M35" s="21"/>
      <c r="N35" s="21"/>
      <c r="O35" s="21"/>
      <c r="P35" s="21"/>
      <c r="Q35" s="21"/>
      <c r="R35" s="21"/>
      <c r="S35" s="21"/>
      <c r="T35" s="21" t="str">
        <f>Parameter!B10</f>
        <v xml:space="preserve">Operating Software </v>
      </c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2"/>
    </row>
    <row r="36" spans="1:32" x14ac:dyDescent="0.25">
      <c r="A36" s="20"/>
      <c r="B36" s="21"/>
      <c r="C36" s="21"/>
      <c r="D36" s="21"/>
      <c r="E36" s="21"/>
      <c r="F36" s="21"/>
      <c r="G36" s="21"/>
      <c r="H36" s="21"/>
      <c r="I36" s="21"/>
      <c r="J36" s="21" t="str">
        <f>Parameter!E15</f>
        <v xml:space="preserve">Hygrometer </v>
      </c>
      <c r="K36" s="21"/>
      <c r="L36" s="21"/>
      <c r="M36" s="21"/>
      <c r="N36" s="21"/>
      <c r="O36" s="21"/>
      <c r="P36" s="21"/>
      <c r="Q36" s="21"/>
      <c r="R36" s="21"/>
      <c r="S36" s="21" t="str">
        <f>Parameter!B11</f>
        <v>Parameter/set point</v>
      </c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2"/>
    </row>
    <row r="37" spans="1:32" x14ac:dyDescent="0.25">
      <c r="A37" s="20"/>
      <c r="B37" s="21"/>
      <c r="C37" s="21"/>
      <c r="D37" s="21"/>
      <c r="E37" s="21"/>
      <c r="F37" s="21"/>
      <c r="G37" s="21"/>
      <c r="H37" s="21"/>
      <c r="I37" s="14" t="str">
        <f>Parameter!E2</f>
        <v>Measurement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2"/>
    </row>
    <row r="38" spans="1:32" x14ac:dyDescent="0.25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 t="str">
        <f>Parameter!B12</f>
        <v>Printer</v>
      </c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2"/>
    </row>
    <row r="39" spans="1:32" x14ac:dyDescent="0.25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 t="str">
        <f>Parameter!B13</f>
        <v>Faulty cable connection</v>
      </c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2"/>
    </row>
    <row r="40" spans="1:32" x14ac:dyDescent="0.25">
      <c r="A40" s="20" t="s">
        <v>123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14" t="str">
        <f>Parameter!B2</f>
        <v>Machine</v>
      </c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2"/>
    </row>
    <row r="41" spans="1:32" ht="14.4" thickBot="1" x14ac:dyDescent="0.3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7"/>
    </row>
  </sheetData>
  <mergeCells count="1">
    <mergeCell ref="A1:AF1"/>
  </mergeCells>
  <pageMargins left="0.25" right="0.25" top="0.75" bottom="0.75" header="0.3" footer="0.3"/>
  <pageSetup paperSize="8" scale="6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Parameter</vt:lpstr>
      <vt:lpstr>Fish-Bone</vt:lpstr>
      <vt:lpstr>'Fish-Bone'!Print_Area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2021-07-06T15:06:03Z</dcterms:modified>
</cp:coreProperties>
</file>